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miskolchu-my.sharepoint.com/personal/eva_graholy_uni-miskolc_hu/Documents/Dokumentumok/DIAAKOK/2025_2026/Órarend_2526_1félév/"/>
    </mc:Choice>
  </mc:AlternateContent>
  <xr:revisionPtr revIDLastSave="39" documentId="13_ncr:1_{A6F95782-A731-47F8-9637-C2A9B425DDC3}" xr6:coauthVersionLast="47" xr6:coauthVersionMax="47" xr10:uidLastSave="{14DC42FA-207D-4310-A607-7908327C4D76}"/>
  <bookViews>
    <workbookView showHorizontalScroll="0" showVerticalScroll="0" showSheetTabs="0" xWindow="-120" yWindow="-120" windowWidth="29040" windowHeight="15720" xr2:uid="{00000000-000D-0000-FFFF-FFFF00000000}"/>
  </bookViews>
  <sheets>
    <sheet name="Szociálismunka_BA" sheetId="1" r:id="rId1"/>
    <sheet name="Munk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0" i="1"/>
</calcChain>
</file>

<file path=xl/sharedStrings.xml><?xml version="1.0" encoding="utf-8"?>
<sst xmlns="http://schemas.openxmlformats.org/spreadsheetml/2006/main" count="186" uniqueCount="121">
  <si>
    <t>Időpont</t>
  </si>
  <si>
    <t>Tantárgy</t>
  </si>
  <si>
    <t>Óra típusa</t>
  </si>
  <si>
    <t>Neptun kód</t>
  </si>
  <si>
    <t>Oktató</t>
  </si>
  <si>
    <t>Épület/terem</t>
  </si>
  <si>
    <t>10-12</t>
  </si>
  <si>
    <t>12-14</t>
  </si>
  <si>
    <t>14-16</t>
  </si>
  <si>
    <t xml:space="preserve">Szerda </t>
  </si>
  <si>
    <t xml:space="preserve">SZOCIÁLIS MUNKA BA szak, nappali tagozat </t>
  </si>
  <si>
    <t>Csütörtök</t>
  </si>
  <si>
    <t>Péntek</t>
  </si>
  <si>
    <t>8:30-10</t>
  </si>
  <si>
    <t>Kredit</t>
  </si>
  <si>
    <t>Dr. Osváth Andrea</t>
  </si>
  <si>
    <t>Megjegyzés</t>
  </si>
  <si>
    <t>Szirbik Gabriella</t>
  </si>
  <si>
    <t>Megjegyzések az órarendhez</t>
  </si>
  <si>
    <t>Dr. habil. Szabó-Tóth Kinga</t>
  </si>
  <si>
    <t>Dr. Bányai Emőke</t>
  </si>
  <si>
    <t>Dr. Havasi Virág</t>
  </si>
  <si>
    <t>Gyukits György</t>
  </si>
  <si>
    <t>12-13:30</t>
  </si>
  <si>
    <t>BTSCN5502</t>
  </si>
  <si>
    <t>Andragógia</t>
  </si>
  <si>
    <t>BTBNSZM5507</t>
  </si>
  <si>
    <t>Szociális jog</t>
  </si>
  <si>
    <t>BTBNSZM3306</t>
  </si>
  <si>
    <t>Együtt Szoc BA 3. évfolyam!</t>
  </si>
  <si>
    <t>Struktúra és rétegződés</t>
  </si>
  <si>
    <t>BTBNSZM3303</t>
  </si>
  <si>
    <t>A családszociológia alapjai</t>
  </si>
  <si>
    <t>BTBNSZM3305</t>
  </si>
  <si>
    <t>BTBNSZM3307</t>
  </si>
  <si>
    <t>Szociális munka csoportokkal</t>
  </si>
  <si>
    <t>BTBNSZM3301</t>
  </si>
  <si>
    <t>Szakmai képességfejlesztés II.</t>
  </si>
  <si>
    <t>BTBNSZM3302</t>
  </si>
  <si>
    <t>BTBNSZM3304</t>
  </si>
  <si>
    <t>Társadalmi hátrányok szociológiája</t>
  </si>
  <si>
    <t xml:space="preserve">Együtt Köz. Szerv BA 1. </t>
  </si>
  <si>
    <t>Dr. Nyitrai Imre</t>
  </si>
  <si>
    <t>*Társadalmi problémák a gyakorlatban</t>
  </si>
  <si>
    <t>2025/2026.  tanév II. évfolyam,  I. félév</t>
  </si>
  <si>
    <t>2025/2026.  tanév III. évfolyam,  I. félév</t>
  </si>
  <si>
    <t>Hétfő</t>
  </si>
  <si>
    <t>Kedd</t>
  </si>
  <si>
    <t>8-10</t>
  </si>
  <si>
    <t>gyj</t>
  </si>
  <si>
    <t>koll</t>
  </si>
  <si>
    <t>Szociális esetek jogi és etikai vonatkozásai</t>
  </si>
  <si>
    <t>Szociális munka gyermekes családokkal (kötelező)</t>
  </si>
  <si>
    <t>Dr. Bányai Emőke Adrienn</t>
  </si>
  <si>
    <t>Regisztrációs hét: 2025. szeptember 3. (szerda) 8.00 órától - szeptember 5 (péntek)</t>
  </si>
  <si>
    <r>
      <t>Szorgalmi időszak:</t>
    </r>
    <r>
      <rPr>
        <b/>
        <sz val="10"/>
        <color rgb="FF000000"/>
        <rFont val="Palatino Linotype"/>
        <family val="1"/>
        <charset val="238"/>
      </rPr>
      <t xml:space="preserve"> </t>
    </r>
    <r>
      <rPr>
        <sz val="10"/>
        <color rgb="FF000000"/>
        <rFont val="Palatino Linotype"/>
        <family val="1"/>
        <charset val="238"/>
      </rPr>
      <t>2025. szepetmeber 8. (hétfő) - december 12. (péntek)</t>
    </r>
  </si>
  <si>
    <t>Elővizsga időszak: 2025. december 8-12</t>
  </si>
  <si>
    <t>Vizsgaidőszak: 2025. december 15-23.; 2026. január 5-31.</t>
  </si>
  <si>
    <r>
      <t xml:space="preserve">A tematikák az Alkalmazott Társadalomtudományok Intézete (ATTI) holnapjáról eléhretőek: </t>
    </r>
    <r>
      <rPr>
        <sz val="10"/>
        <color theme="1"/>
        <rFont val="Palatino Linotype"/>
        <family val="1"/>
        <charset val="238"/>
      </rPr>
      <t>https://atti.uni-miskolc.hu/kepzesek.htm</t>
    </r>
  </si>
  <si>
    <t>IOK</t>
  </si>
  <si>
    <t>szabadon vál. Tárgy</t>
  </si>
  <si>
    <t>Idegen nyelv III. Szabadon választható, (IOK): Szerda 10-12. és csütörtök 14-16</t>
  </si>
  <si>
    <t>Idegen nyelv III.</t>
  </si>
  <si>
    <t>Szakmai képességfejlesztés IV.</t>
  </si>
  <si>
    <r>
      <t xml:space="preserve">Jóléti ellátórendszer a mai Magyarországon </t>
    </r>
    <r>
      <rPr>
        <sz val="10"/>
        <color theme="1"/>
        <rFont val="Palatino Linotype"/>
        <family val="1"/>
        <charset val="238"/>
      </rPr>
      <t>II.</t>
    </r>
  </si>
  <si>
    <t>Idegennyelvi kompetencia fjlesztés 1</t>
  </si>
  <si>
    <t>A2 nyelvtudás alatt</t>
  </si>
  <si>
    <t>gyakorlat</t>
  </si>
  <si>
    <t xml:space="preserve">Demográfia </t>
  </si>
  <si>
    <t>Mihályi Helga</t>
  </si>
  <si>
    <t>Együtt Szoc minor BTSCNM3308, és szab vál  Köz fej BA</t>
  </si>
  <si>
    <t>16:30-18</t>
  </si>
  <si>
    <t>Merre tovább Magyarország?</t>
  </si>
  <si>
    <t>Dr. Szabó-Tóth Kinga</t>
  </si>
  <si>
    <t>11:30-13</t>
  </si>
  <si>
    <t>13-16</t>
  </si>
  <si>
    <t>10-11:30</t>
  </si>
  <si>
    <t>Képes Norbert Péter</t>
  </si>
  <si>
    <t>*Szociális munka különböző klienscsoportokkal</t>
  </si>
  <si>
    <t>16-19</t>
  </si>
  <si>
    <t>*Projektmunka II. (Csoport és közösségi munka a gyakorlatban II.)</t>
  </si>
  <si>
    <r>
      <t xml:space="preserve">A tematikák az Alkalmazott Társadalomtudományok Intézete (ATTI) holnapjáról elérhetőek: </t>
    </r>
    <r>
      <rPr>
        <sz val="10"/>
        <color theme="1"/>
        <rFont val="Palatino Linotype"/>
        <family val="1"/>
        <charset val="238"/>
      </rPr>
      <t>https://atti.uni-miskolc.hu/kepzesek.htm</t>
    </r>
  </si>
  <si>
    <t>*Szabadon vál. tágy. A képzés során összesen 10 kredit értékben kell felvenni! Érdemes felvenni a tárgyat, hogy meg legyen a félévben a kellő kreditszám!</t>
  </si>
  <si>
    <r>
      <rPr>
        <b/>
        <sz val="10"/>
        <rFont val="Palatino Linotype"/>
        <family val="1"/>
        <charset val="238"/>
      </rPr>
      <t>*Társadalmi problémák a gyakorlatban dupla órában az alábbi  időpontokban:</t>
    </r>
    <r>
      <rPr>
        <sz val="10"/>
        <rFont val="Palatino Linotype"/>
        <family val="1"/>
        <charset val="238"/>
      </rPr>
      <t xml:space="preserve"> szept. 12. 13.00 -16.00; szept. 26.13.00 -16.00; okt. 10. 13.00 -16.00; okt. 31. 13.00 -16.00; nov. 14. 13.00 -16.00;</t>
    </r>
  </si>
  <si>
    <t xml:space="preserve"> nov. 28 13.00 -16.00</t>
  </si>
  <si>
    <t>Kéthetente dupla óraban*</t>
  </si>
  <si>
    <t>Kéthetente dupla óraban**</t>
  </si>
  <si>
    <r>
      <t>*Projektmunka II. (Képes Norbert) időpontok:  s</t>
    </r>
    <r>
      <rPr>
        <sz val="10"/>
        <rFont val="Palatino Linotype"/>
        <family val="1"/>
        <charset val="238"/>
      </rPr>
      <t>zept. 17. 16.00-19.00; okt. 1. 16.00-19.00; okt. 15. 16.00-19.00; okt 29. 16.00-19.00; nov. 12. 16.00-19.00; nov. 26. 16.00-19.00</t>
    </r>
  </si>
  <si>
    <t>Fel kell venni:</t>
  </si>
  <si>
    <r>
      <rPr>
        <b/>
        <sz val="10"/>
        <rFont val="Palatino Linotype"/>
        <family val="1"/>
        <charset val="238"/>
      </rPr>
      <t>BTBNSZM5508 Szigorlat III. (Jog)</t>
    </r>
    <r>
      <rPr>
        <sz val="10"/>
        <rFont val="Palatino Linotype"/>
        <family val="1"/>
        <charset val="238"/>
      </rPr>
      <t xml:space="preserve"> T</t>
    </r>
    <r>
      <rPr>
        <sz val="9"/>
        <rFont val="Palatino Linotype"/>
        <family val="1"/>
        <charset val="238"/>
      </rPr>
      <t>árgyjegyző: Dr. Havasi Virág. A szigorlattal kapcsolatban bővebb információ elérhető a</t>
    </r>
    <r>
      <rPr>
        <u/>
        <sz val="9"/>
        <rFont val="Palatino Linotype"/>
        <family val="1"/>
        <charset val="238"/>
      </rPr>
      <t xml:space="preserve"> https://atti.uni-miskolc.hu/docs/Jogszigorlat_tetelsor_2024.pdf</t>
    </r>
    <r>
      <rPr>
        <sz val="9"/>
        <rFont val="Palatino Linotype"/>
        <family val="1"/>
        <charset val="238"/>
      </rPr>
      <t xml:space="preserve"> oldalon érhető el.</t>
    </r>
  </si>
  <si>
    <t>BTBNSZM6614_IT</t>
  </si>
  <si>
    <t>BTSCM3308</t>
  </si>
  <si>
    <t xml:space="preserve">**Szociális munka különböző klienscsoportokkal (Dr. Nyitrai Imre) időpontok: első óra szeptember 12. </t>
  </si>
  <si>
    <t>16-18</t>
  </si>
  <si>
    <t>BTBNSZM5503</t>
  </si>
  <si>
    <t>BTBNSZM5501</t>
  </si>
  <si>
    <t>BTBNSZMCS51</t>
  </si>
  <si>
    <t>BTBNSZM5506</t>
  </si>
  <si>
    <t>BTBNSZM5505</t>
  </si>
  <si>
    <t>BTBNSZM5502</t>
  </si>
  <si>
    <r>
      <rPr>
        <b/>
        <sz val="10"/>
        <color theme="1"/>
        <rFont val="Palatino Linotype"/>
        <family val="1"/>
        <charset val="238"/>
      </rPr>
      <t>BTBNSZM5504 Szaknyelv I.</t>
    </r>
    <r>
      <rPr>
        <sz val="10"/>
        <color theme="1"/>
        <rFont val="Palatino Linotype"/>
        <family val="1"/>
        <charset val="238"/>
      </rPr>
      <t xml:space="preserve"> (3 kredit).  Tárgyjegyző: Dr. habil. Tóth Kinga Dóra. A feladatokat tisztázzuk a félév elején!</t>
    </r>
  </si>
  <si>
    <t xml:space="preserve">Szociális munka gyermekes családokkal specializáció tárgyai. Fel kell még venni: </t>
  </si>
  <si>
    <t>BTBNSZMCS52 Családterápiás ismeretek (szabadon választható), amely tárgy tömbösítve kerül megtartása: 09.13. 9-13-ig, 10.04. 9-13</t>
  </si>
  <si>
    <t>A/5. II. emelet 207</t>
  </si>
  <si>
    <t>A/5. II. emelet 206</t>
  </si>
  <si>
    <t>A/5. II. emelet 205</t>
  </si>
  <si>
    <t>*BTBNSZM6614_IT Merre tovább Magyarország?: az órák a MAB székházban kerülnek megtartásra (Miskolc, Erzsébet tér 3) az alábbi időpontokban:</t>
  </si>
  <si>
    <t xml:space="preserve">*szeptember 25.; október 2.; október 9.; október 16.; október 30.; november 6.; november 13.; november 20.; november 27.; december 4.; december 11.; </t>
  </si>
  <si>
    <t>kihelyzett órák*</t>
  </si>
  <si>
    <t>Időpontok*</t>
  </si>
  <si>
    <t xml:space="preserve">Tömegkommunikáció szociológiája </t>
  </si>
  <si>
    <t>Szabadon vál. tágyak. A képzés során összesen 10 kredit értékben kell felvenni! Érdemes felvenni a tárgyakat, hogy meg legyen a félévben a kellő kreditszám!</t>
  </si>
  <si>
    <t>A/5. II. emelet  204</t>
  </si>
  <si>
    <t>A/5. II. emelet 203</t>
  </si>
  <si>
    <t>A/1. II. emelet 222</t>
  </si>
  <si>
    <t>A/1. II. emelet 228</t>
  </si>
  <si>
    <t>A/1. III. emelet 312</t>
  </si>
  <si>
    <t>12-13</t>
  </si>
  <si>
    <r>
      <t>Utolsó módosítás:</t>
    </r>
    <r>
      <rPr>
        <sz val="11"/>
        <color theme="1"/>
        <rFont val="Palatino Linotype"/>
        <family val="1"/>
        <charset val="238"/>
      </rPr>
      <t xml:space="preserve"> 2025. augusztus 8.</t>
    </r>
  </si>
  <si>
    <t>Együtt GYP BA1</t>
  </si>
  <si>
    <t>A/6. XIX. Előadó (A/6 épület, fsz., 29.)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</si>
</sst>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charset val="238"/>
      <scheme val="minor"/>
    </font>
    <font>
      <b/>
      <sz val="10"/>
      <name val="Palatino Linotype"/>
      <family val="1"/>
      <charset val="238"/>
    </font>
    <font>
      <sz val="10"/>
      <name val="Palatino Linotype"/>
      <family val="1"/>
      <charset val="238"/>
    </font>
    <font>
      <sz val="9"/>
      <name val="Palatino Linotype"/>
      <family val="1"/>
      <charset val="238"/>
    </font>
    <font>
      <sz val="11"/>
      <name val="Palatino Linotype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sz val="9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sz val="10"/>
      <color rgb="FFFF0000"/>
      <name val="Palatino Linotype"/>
      <family val="1"/>
      <charset val="238"/>
    </font>
    <font>
      <b/>
      <sz val="11"/>
      <color rgb="FF0070C0"/>
      <name val="Palatino Linotype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0"/>
      <name val="Palatino Linotype"/>
      <family val="1"/>
      <charset val="238"/>
    </font>
    <font>
      <sz val="8"/>
      <color theme="1"/>
      <name val="Palatino Linotype"/>
      <family val="1"/>
      <charset val="238"/>
    </font>
    <font>
      <sz val="8"/>
      <name val="Palatino Linotype"/>
      <family val="1"/>
      <charset val="238"/>
    </font>
    <font>
      <i/>
      <sz val="8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indexed="8"/>
      <name val="Calibri"/>
      <family val="2"/>
      <charset val="238"/>
    </font>
    <font>
      <sz val="9"/>
      <color rgb="FF00B050"/>
      <name val="Palatino Linotype"/>
      <family val="1"/>
      <charset val="238"/>
    </font>
    <font>
      <sz val="10"/>
      <color rgb="FF00B050"/>
      <name val="Palatino Linotype"/>
      <family val="1"/>
      <charset val="238"/>
    </font>
    <font>
      <sz val="11"/>
      <color rgb="FF00B050"/>
      <name val="Palatino Linotype"/>
      <family val="1"/>
      <charset val="238"/>
    </font>
    <font>
      <sz val="8"/>
      <color rgb="FF00B050"/>
      <name val="Palatino Linotype"/>
      <family val="1"/>
      <charset val="238"/>
    </font>
    <font>
      <sz val="10"/>
      <color rgb="FF006EC0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sz val="10"/>
      <color rgb="FFFF0000"/>
      <name val="Palatino Linotype"/>
      <family val="1"/>
      <charset val="238"/>
    </font>
    <font>
      <i/>
      <sz val="8"/>
      <color rgb="FF00B050"/>
      <name val="Palatino Linotype"/>
      <family val="1"/>
      <charset val="238"/>
    </font>
    <font>
      <b/>
      <sz val="8"/>
      <name val="Palatino Linotype"/>
      <family val="1"/>
      <charset val="238"/>
    </font>
    <font>
      <strike/>
      <sz val="11"/>
      <name val="Palatino Linotype"/>
      <family val="1"/>
      <charset val="238"/>
    </font>
    <font>
      <b/>
      <sz val="16"/>
      <name val="Palatino Linotype"/>
      <family val="1"/>
      <charset val="238"/>
    </font>
    <font>
      <sz val="16"/>
      <name val="Palatino Linotype"/>
      <family val="1"/>
      <charset val="238"/>
    </font>
    <font>
      <sz val="10"/>
      <color rgb="FF0070C0"/>
      <name val="Palatino Linotype"/>
      <family val="1"/>
      <charset val="238"/>
    </font>
    <font>
      <sz val="8"/>
      <color rgb="FFFF0000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sz val="9"/>
      <color rgb="FF006EC0"/>
      <name val="Palatino Linotype"/>
      <family val="1"/>
      <charset val="238"/>
    </font>
    <font>
      <i/>
      <sz val="8"/>
      <color rgb="FF006EC0"/>
      <name val="Palatino Linotype"/>
      <family val="1"/>
      <charset val="238"/>
    </font>
    <font>
      <sz val="11"/>
      <color rgb="FF006EC0"/>
      <name val="Palatino Linotype"/>
      <family val="1"/>
      <charset val="238"/>
    </font>
    <font>
      <b/>
      <sz val="10"/>
      <color rgb="FF7030A0"/>
      <name val="Palatino Linotype"/>
      <family val="1"/>
      <charset val="238"/>
    </font>
    <font>
      <sz val="10"/>
      <color rgb="FF7030A0"/>
      <name val="Palatino Linotype"/>
      <family val="1"/>
      <charset val="238"/>
    </font>
    <font>
      <b/>
      <sz val="10"/>
      <color rgb="FF00B050"/>
      <name val="Palatino Linotype"/>
      <family val="1"/>
      <charset val="238"/>
    </font>
    <font>
      <strike/>
      <sz val="10"/>
      <name val="Palatino Linotype"/>
      <family val="1"/>
      <charset val="238"/>
    </font>
    <font>
      <u/>
      <sz val="9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sz val="10"/>
      <color theme="4" tint="-0.249977111117893"/>
      <name val="Palatino Linotype"/>
      <family val="1"/>
      <charset val="238"/>
    </font>
    <font>
      <i/>
      <sz val="9"/>
      <name val="Palatino Linotype"/>
      <family val="1"/>
      <charset val="238"/>
    </font>
    <font>
      <sz val="9"/>
      <color rgb="FF0070C0"/>
      <name val="Palatino Linotype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11" fillId="5" borderId="0" applyNumberFormat="0" applyBorder="0" applyAlignment="0" applyProtection="0"/>
    <xf numFmtId="0" fontId="17" fillId="0" borderId="0"/>
  </cellStyleXfs>
  <cellXfs count="143">
    <xf numFmtId="0" fontId="0" fillId="0" borderId="0" xfId="0"/>
    <xf numFmtId="0" fontId="6" fillId="0" borderId="0" xfId="0" applyFont="1"/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10" fillId="0" borderId="0" xfId="0" applyFont="1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14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13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1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4" fillId="0" borderId="0" xfId="0" applyFont="1"/>
    <xf numFmtId="0" fontId="1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/>
    </xf>
    <xf numFmtId="0" fontId="2" fillId="7" borderId="1" xfId="0" applyFont="1" applyFill="1" applyBorder="1" applyAlignment="1">
      <alignment horizontal="left"/>
    </xf>
    <xf numFmtId="0" fontId="2" fillId="7" borderId="1" xfId="0" quotePrefix="1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30" fillId="0" borderId="0" xfId="0" applyFont="1"/>
    <xf numFmtId="0" fontId="31" fillId="7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3" fillId="9" borderId="4" xfId="0" applyFont="1" applyFill="1" applyBorder="1" applyAlignment="1">
      <alignment vertical="center"/>
    </xf>
    <xf numFmtId="0" fontId="8" fillId="9" borderId="5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/>
    </xf>
    <xf numFmtId="0" fontId="8" fillId="9" borderId="5" xfId="0" applyFont="1" applyFill="1" applyBorder="1"/>
    <xf numFmtId="0" fontId="34" fillId="9" borderId="9" xfId="0" applyFont="1" applyFill="1" applyBorder="1" applyAlignment="1">
      <alignment vertical="center"/>
    </xf>
    <xf numFmtId="0" fontId="34" fillId="9" borderId="7" xfId="0" applyFont="1" applyFill="1" applyBorder="1" applyAlignment="1">
      <alignment vertical="center"/>
    </xf>
    <xf numFmtId="0" fontId="8" fillId="9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/>
    </xf>
    <xf numFmtId="0" fontId="8" fillId="9" borderId="3" xfId="0" applyFont="1" applyFill="1" applyBorder="1"/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wrapText="1"/>
    </xf>
    <xf numFmtId="0" fontId="37" fillId="0" borderId="0" xfId="0" applyFont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1" fillId="7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41" fillId="0" borderId="0" xfId="0" applyFont="1" applyAlignment="1">
      <alignment horizontal="left" vertical="top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quotePrefix="1" applyFont="1" applyAlignment="1">
      <alignment horizontal="left" vertical="center"/>
    </xf>
    <xf numFmtId="0" fontId="8" fillId="9" borderId="0" xfId="0" applyFont="1" applyFill="1" applyAlignment="1">
      <alignment horizontal="left" vertical="center" wrapText="1"/>
    </xf>
    <xf numFmtId="0" fontId="8" fillId="9" borderId="0" xfId="0" applyFont="1" applyFill="1" applyAlignment="1">
      <alignment horizontal="left" vertical="center"/>
    </xf>
    <xf numFmtId="0" fontId="8" fillId="9" borderId="0" xfId="0" applyFont="1" applyFill="1"/>
    <xf numFmtId="0" fontId="8" fillId="9" borderId="6" xfId="0" applyFont="1" applyFill="1" applyBorder="1"/>
    <xf numFmtId="0" fontId="8" fillId="9" borderId="10" xfId="0" applyFont="1" applyFill="1" applyBorder="1"/>
    <xf numFmtId="0" fontId="8" fillId="9" borderId="8" xfId="0" applyFont="1" applyFill="1" applyBorder="1"/>
    <xf numFmtId="0" fontId="33" fillId="11" borderId="4" xfId="0" applyFont="1" applyFill="1" applyBorder="1" applyAlignment="1">
      <alignment vertical="center"/>
    </xf>
    <xf numFmtId="0" fontId="8" fillId="11" borderId="5" xfId="0" applyFont="1" applyFill="1" applyBorder="1" applyAlignment="1">
      <alignment horizontal="left" vertical="center" wrapText="1"/>
    </xf>
    <xf numFmtId="0" fontId="8" fillId="11" borderId="5" xfId="0" applyFont="1" applyFill="1" applyBorder="1" applyAlignment="1">
      <alignment horizontal="left" vertical="center"/>
    </xf>
    <xf numFmtId="0" fontId="8" fillId="11" borderId="5" xfId="0" applyFont="1" applyFill="1" applyBorder="1"/>
    <xf numFmtId="0" fontId="8" fillId="11" borderId="6" xfId="0" applyFont="1" applyFill="1" applyBorder="1"/>
    <xf numFmtId="0" fontId="34" fillId="11" borderId="9" xfId="0" applyFont="1" applyFill="1" applyBorder="1" applyAlignment="1">
      <alignment vertical="center"/>
    </xf>
    <xf numFmtId="0" fontId="8" fillId="11" borderId="0" xfId="0" applyFont="1" applyFill="1" applyAlignment="1">
      <alignment horizontal="left" vertical="center" wrapText="1"/>
    </xf>
    <xf numFmtId="0" fontId="8" fillId="11" borderId="0" xfId="0" applyFont="1" applyFill="1" applyAlignment="1">
      <alignment horizontal="left" vertical="center"/>
    </xf>
    <xf numFmtId="0" fontId="8" fillId="11" borderId="0" xfId="0" applyFont="1" applyFill="1"/>
    <xf numFmtId="0" fontId="8" fillId="11" borderId="10" xfId="0" applyFont="1" applyFill="1" applyBorder="1"/>
    <xf numFmtId="0" fontId="34" fillId="11" borderId="7" xfId="0" applyFont="1" applyFill="1" applyBorder="1" applyAlignment="1">
      <alignment vertical="center"/>
    </xf>
    <xf numFmtId="0" fontId="8" fillId="11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left" vertical="center"/>
    </xf>
    <xf numFmtId="0" fontId="8" fillId="11" borderId="3" xfId="0" applyFont="1" applyFill="1" applyBorder="1"/>
    <xf numFmtId="0" fontId="8" fillId="11" borderId="8" xfId="0" applyFont="1" applyFill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39" fillId="7" borderId="1" xfId="0" quotePrefix="1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44" fillId="0" borderId="0" xfId="0" applyFont="1"/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45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8" fillId="9" borderId="5" xfId="0" applyFont="1" applyFill="1" applyBorder="1" applyAlignment="1">
      <alignment horizontal="left"/>
    </xf>
    <xf numFmtId="0" fontId="8" fillId="9" borderId="0" xfId="0" applyFont="1" applyFill="1" applyAlignment="1">
      <alignment horizontal="left"/>
    </xf>
    <xf numFmtId="0" fontId="8" fillId="9" borderId="3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8" fillId="11" borderId="5" xfId="0" applyFont="1" applyFill="1" applyBorder="1" applyAlignment="1">
      <alignment horizontal="left"/>
    </xf>
    <xf numFmtId="0" fontId="8" fillId="11" borderId="0" xfId="0" applyFont="1" applyFill="1" applyAlignment="1">
      <alignment horizontal="left"/>
    </xf>
    <xf numFmtId="0" fontId="8" fillId="11" borderId="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5" fillId="0" borderId="1" xfId="0" quotePrefix="1" applyFont="1" applyBorder="1" applyAlignment="1">
      <alignment horizontal="left" vertical="center" wrapText="1"/>
    </xf>
    <xf numFmtId="0" fontId="22" fillId="12" borderId="1" xfId="0" quotePrefix="1" applyFont="1" applyFill="1" applyBorder="1" applyAlignment="1">
      <alignment horizontal="left" vertical="center"/>
    </xf>
    <xf numFmtId="0" fontId="22" fillId="12" borderId="1" xfId="0" applyFont="1" applyFill="1" applyBorder="1" applyAlignment="1">
      <alignment horizontal="left" vertical="center" wrapText="1"/>
    </xf>
    <xf numFmtId="0" fontId="22" fillId="12" borderId="1" xfId="0" applyFont="1" applyFill="1" applyBorder="1" applyAlignment="1">
      <alignment horizontal="left" vertical="center"/>
    </xf>
    <xf numFmtId="0" fontId="35" fillId="12" borderId="1" xfId="0" applyFont="1" applyFill="1" applyBorder="1" applyAlignment="1">
      <alignment horizontal="center" vertical="center"/>
    </xf>
    <xf numFmtId="0" fontId="36" fillId="12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2" fillId="6" borderId="7" xfId="1" applyFont="1" applyFill="1" applyBorder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12" fillId="6" borderId="8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12" fillId="6" borderId="6" xfId="1" applyFont="1" applyFill="1" applyBorder="1" applyAlignment="1">
      <alignment horizontal="center"/>
    </xf>
    <xf numFmtId="0" fontId="40" fillId="0" borderId="0" xfId="0" applyFont="1" applyAlignment="1">
      <alignment horizontal="left" vertical="center" wrapText="1"/>
    </xf>
    <xf numFmtId="0" fontId="16" fillId="0" borderId="3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28" fillId="8" borderId="1" xfId="2" applyFont="1" applyFill="1" applyBorder="1" applyAlignment="1">
      <alignment horizontal="center"/>
    </xf>
    <xf numFmtId="0" fontId="29" fillId="8" borderId="1" xfId="2" applyFont="1" applyFill="1" applyBorder="1" applyAlignment="1">
      <alignment horizontal="center"/>
    </xf>
    <xf numFmtId="0" fontId="38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</cellXfs>
  <cellStyles count="5">
    <cellStyle name="40% - 3. jelölőszín" xfId="3" builtinId="39"/>
    <cellStyle name="60% - 1. jelölőszín" xfId="1" builtinId="32"/>
    <cellStyle name="Excel Built-in Normal" xfId="4" xr:uid="{00000000-0005-0000-0000-000002000000}"/>
    <cellStyle name="Jelölőszín 3" xfId="2" builtinId="37"/>
    <cellStyle name="Normál" xfId="0" builtinId="0"/>
  </cellStyles>
  <dxfs count="0"/>
  <tableStyles count="0" defaultTableStyle="TableStyleMedium9" defaultPivotStyle="PivotStyleLight16"/>
  <colors>
    <mruColors>
      <color rgb="FF006EC0"/>
      <color rgb="FFE3F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I65"/>
  <sheetViews>
    <sheetView tabSelected="1" zoomScaleNormal="100" workbookViewId="0">
      <selection sqref="A1:B1"/>
    </sheetView>
  </sheetViews>
  <sheetFormatPr defaultColWidth="9.140625" defaultRowHeight="16.5" x14ac:dyDescent="0.3"/>
  <cols>
    <col min="1" max="1" width="15.28515625" style="1" customWidth="1"/>
    <col min="2" max="2" width="41.5703125" style="6" customWidth="1"/>
    <col min="3" max="3" width="10" style="120" bestFit="1" customWidth="1"/>
    <col min="4" max="4" width="16.140625" style="1" bestFit="1" customWidth="1"/>
    <col min="5" max="5" width="6" style="27" bestFit="1" customWidth="1"/>
    <col min="6" max="6" width="25.5703125" style="6" bestFit="1" customWidth="1"/>
    <col min="7" max="7" width="16.85546875" style="6" bestFit="1" customWidth="1"/>
    <col min="8" max="8" width="30" style="18" customWidth="1"/>
    <col min="9" max="9" width="3.28515625" style="1" hidden="1" customWidth="1"/>
    <col min="10" max="16384" width="9.140625" style="1"/>
  </cols>
  <sheetData>
    <row r="1" spans="1:9" ht="17.25" x14ac:dyDescent="0.35">
      <c r="A1" s="137" t="s">
        <v>118</v>
      </c>
      <c r="B1" s="137"/>
      <c r="C1" s="107"/>
      <c r="D1" s="7"/>
      <c r="E1" s="104"/>
    </row>
    <row r="2" spans="1:9" s="9" customFormat="1" ht="22.5" x14ac:dyDescent="0.4">
      <c r="A2" s="139" t="s">
        <v>10</v>
      </c>
      <c r="B2" s="139"/>
      <c r="C2" s="139"/>
      <c r="D2" s="139"/>
      <c r="E2" s="139"/>
      <c r="F2" s="139"/>
      <c r="G2" s="139"/>
      <c r="H2" s="139"/>
      <c r="I2" s="96">
        <v>7</v>
      </c>
    </row>
    <row r="3" spans="1:9" ht="21.75" customHeight="1" x14ac:dyDescent="0.4">
      <c r="A3" s="140" t="s">
        <v>44</v>
      </c>
      <c r="B3" s="140"/>
      <c r="C3" s="140"/>
      <c r="D3" s="140"/>
      <c r="E3" s="140"/>
      <c r="F3" s="140"/>
      <c r="G3" s="140"/>
      <c r="H3" s="140"/>
    </row>
    <row r="4" spans="1:9" x14ac:dyDescent="0.3">
      <c r="A4" s="43" t="s">
        <v>0</v>
      </c>
      <c r="B4" s="44" t="s">
        <v>1</v>
      </c>
      <c r="C4" s="108" t="s">
        <v>2</v>
      </c>
      <c r="D4" s="43" t="s">
        <v>3</v>
      </c>
      <c r="E4" s="26" t="s">
        <v>14</v>
      </c>
      <c r="F4" s="44" t="s">
        <v>4</v>
      </c>
      <c r="G4" s="44" t="s">
        <v>5</v>
      </c>
      <c r="H4" s="45" t="s">
        <v>16</v>
      </c>
    </row>
    <row r="5" spans="1:9" s="5" customFormat="1" x14ac:dyDescent="0.3">
      <c r="A5" s="129" t="s">
        <v>46</v>
      </c>
      <c r="B5" s="129"/>
      <c r="C5" s="129"/>
      <c r="D5" s="129"/>
      <c r="E5" s="129"/>
      <c r="F5" s="129"/>
      <c r="G5" s="129"/>
      <c r="H5" s="129"/>
    </row>
    <row r="6" spans="1:9" s="58" customFormat="1" x14ac:dyDescent="0.25">
      <c r="A6" s="122" t="s">
        <v>48</v>
      </c>
      <c r="B6" s="123" t="s">
        <v>65</v>
      </c>
      <c r="C6" s="124"/>
      <c r="D6" s="124" t="s">
        <v>59</v>
      </c>
      <c r="E6" s="125"/>
      <c r="F6" s="123"/>
      <c r="G6" s="124"/>
      <c r="H6" s="126" t="s">
        <v>66</v>
      </c>
    </row>
    <row r="7" spans="1:9" s="5" customFormat="1" x14ac:dyDescent="0.3">
      <c r="A7" s="129" t="s">
        <v>47</v>
      </c>
      <c r="B7" s="129"/>
      <c r="C7" s="129"/>
      <c r="D7" s="129"/>
      <c r="E7" s="129"/>
      <c r="F7" s="129"/>
      <c r="G7" s="129"/>
      <c r="H7" s="129"/>
    </row>
    <row r="8" spans="1:9" s="5" customFormat="1" ht="28.15" customHeight="1" x14ac:dyDescent="0.3">
      <c r="A8" s="2" t="s">
        <v>13</v>
      </c>
      <c r="B8" s="3" t="s">
        <v>27</v>
      </c>
      <c r="C8" s="4" t="s">
        <v>50</v>
      </c>
      <c r="D8" s="4" t="s">
        <v>28</v>
      </c>
      <c r="E8" s="26">
        <v>3</v>
      </c>
      <c r="F8" s="3" t="s">
        <v>21</v>
      </c>
      <c r="G8" s="3" t="s">
        <v>103</v>
      </c>
      <c r="H8" s="66"/>
    </row>
    <row r="9" spans="1:9" s="5" customFormat="1" ht="33" customHeight="1" x14ac:dyDescent="0.25">
      <c r="A9" s="21" t="s">
        <v>6</v>
      </c>
      <c r="B9" s="14" t="s">
        <v>68</v>
      </c>
      <c r="C9" s="13" t="s">
        <v>50</v>
      </c>
      <c r="D9" s="13" t="s">
        <v>91</v>
      </c>
      <c r="E9" s="25">
        <v>3</v>
      </c>
      <c r="F9" s="14" t="s">
        <v>69</v>
      </c>
      <c r="G9" s="14" t="s">
        <v>104</v>
      </c>
      <c r="H9" s="31" t="s">
        <v>70</v>
      </c>
    </row>
    <row r="10" spans="1:9" s="5" customFormat="1" ht="30.75" customHeight="1" x14ac:dyDescent="0.25">
      <c r="A10" s="2" t="s">
        <v>7</v>
      </c>
      <c r="B10" s="3" t="s">
        <v>25</v>
      </c>
      <c r="C10" s="4" t="s">
        <v>49</v>
      </c>
      <c r="D10" s="4" t="s">
        <v>26</v>
      </c>
      <c r="E10" s="26">
        <v>3</v>
      </c>
      <c r="F10" s="3" t="s">
        <v>17</v>
      </c>
      <c r="G10" s="3" t="s">
        <v>103</v>
      </c>
      <c r="H10" s="24" t="s">
        <v>41</v>
      </c>
      <c r="I10" s="102">
        <f>7+16</f>
        <v>23</v>
      </c>
    </row>
    <row r="11" spans="1:9" s="5" customFormat="1" x14ac:dyDescent="0.3">
      <c r="A11" s="129" t="s">
        <v>9</v>
      </c>
      <c r="B11" s="129"/>
      <c r="C11" s="129"/>
      <c r="D11" s="129"/>
      <c r="E11" s="129"/>
      <c r="F11" s="129"/>
      <c r="G11" s="129"/>
      <c r="H11" s="129"/>
    </row>
    <row r="12" spans="1:9" s="58" customFormat="1" ht="24" customHeight="1" x14ac:dyDescent="0.25">
      <c r="A12" s="122" t="s">
        <v>6</v>
      </c>
      <c r="B12" s="123" t="s">
        <v>62</v>
      </c>
      <c r="C12" s="124"/>
      <c r="D12" s="124" t="s">
        <v>59</v>
      </c>
      <c r="E12" s="125"/>
      <c r="F12" s="123"/>
      <c r="G12" s="123"/>
      <c r="H12" s="126" t="s">
        <v>60</v>
      </c>
    </row>
    <row r="13" spans="1:9" s="16" customFormat="1" ht="24" customHeight="1" x14ac:dyDescent="0.25">
      <c r="A13" s="21" t="s">
        <v>23</v>
      </c>
      <c r="B13" s="14" t="s">
        <v>110</v>
      </c>
      <c r="C13" s="13" t="s">
        <v>49</v>
      </c>
      <c r="D13" s="13" t="s">
        <v>24</v>
      </c>
      <c r="E13" s="25">
        <v>3</v>
      </c>
      <c r="F13" s="14" t="s">
        <v>15</v>
      </c>
      <c r="G13" s="14" t="s">
        <v>104</v>
      </c>
      <c r="H13" s="31" t="s">
        <v>29</v>
      </c>
    </row>
    <row r="14" spans="1:9" s="16" customFormat="1" ht="21" customHeight="1" x14ac:dyDescent="0.25">
      <c r="A14" s="2" t="s">
        <v>8</v>
      </c>
      <c r="B14" s="3" t="s">
        <v>40</v>
      </c>
      <c r="C14" s="4" t="s">
        <v>49</v>
      </c>
      <c r="D14" s="4" t="s">
        <v>39</v>
      </c>
      <c r="E14" s="26">
        <v>2</v>
      </c>
      <c r="F14" s="3" t="s">
        <v>22</v>
      </c>
      <c r="G14" s="3" t="s">
        <v>114</v>
      </c>
      <c r="H14" s="15"/>
    </row>
    <row r="15" spans="1:9" s="5" customFormat="1" x14ac:dyDescent="0.3">
      <c r="A15" s="129" t="s">
        <v>11</v>
      </c>
      <c r="B15" s="129"/>
      <c r="C15" s="129"/>
      <c r="D15" s="129"/>
      <c r="E15" s="129"/>
      <c r="F15" s="129"/>
      <c r="G15" s="129"/>
      <c r="H15" s="129"/>
    </row>
    <row r="16" spans="1:9" s="58" customFormat="1" ht="24" customHeight="1" x14ac:dyDescent="0.25">
      <c r="A16" s="122" t="s">
        <v>48</v>
      </c>
      <c r="B16" s="123" t="s">
        <v>65</v>
      </c>
      <c r="C16" s="124"/>
      <c r="D16" s="124" t="s">
        <v>59</v>
      </c>
      <c r="E16" s="125"/>
      <c r="F16" s="123"/>
      <c r="G16" s="127"/>
      <c r="H16" s="126" t="s">
        <v>66</v>
      </c>
    </row>
    <row r="17" spans="1:9" s="10" customFormat="1" ht="15" x14ac:dyDescent="0.3">
      <c r="A17" s="2" t="s">
        <v>6</v>
      </c>
      <c r="B17" s="3" t="s">
        <v>32</v>
      </c>
      <c r="C17" s="4" t="s">
        <v>50</v>
      </c>
      <c r="D17" s="4" t="s">
        <v>33</v>
      </c>
      <c r="E17" s="26">
        <v>3</v>
      </c>
      <c r="F17" s="3" t="s">
        <v>19</v>
      </c>
      <c r="G17" s="3" t="s">
        <v>105</v>
      </c>
      <c r="H17" s="121"/>
      <c r="I17" s="101">
        <f>7+67</f>
        <v>74</v>
      </c>
    </row>
    <row r="18" spans="1:9" s="11" customFormat="1" ht="45" x14ac:dyDescent="0.3">
      <c r="A18" s="2" t="s">
        <v>7</v>
      </c>
      <c r="B18" s="3" t="s">
        <v>30</v>
      </c>
      <c r="C18" s="33" t="s">
        <v>50</v>
      </c>
      <c r="D18" s="33" t="s">
        <v>31</v>
      </c>
      <c r="E18" s="39">
        <v>2</v>
      </c>
      <c r="F18" s="3" t="s">
        <v>19</v>
      </c>
      <c r="G18" s="3" t="s">
        <v>120</v>
      </c>
      <c r="H18" s="24" t="s">
        <v>119</v>
      </c>
    </row>
    <row r="19" spans="1:9" s="58" customFormat="1" x14ac:dyDescent="0.25">
      <c r="A19" s="122" t="s">
        <v>8</v>
      </c>
      <c r="B19" s="123" t="s">
        <v>62</v>
      </c>
      <c r="C19" s="124"/>
      <c r="D19" s="124" t="s">
        <v>59</v>
      </c>
      <c r="E19" s="125"/>
      <c r="F19" s="123"/>
      <c r="G19" s="127"/>
      <c r="H19" s="126" t="s">
        <v>60</v>
      </c>
    </row>
    <row r="20" spans="1:9" s="58" customFormat="1" x14ac:dyDescent="0.25">
      <c r="A20" s="13" t="s">
        <v>71</v>
      </c>
      <c r="B20" s="13" t="s">
        <v>72</v>
      </c>
      <c r="C20" s="13" t="s">
        <v>49</v>
      </c>
      <c r="D20" s="103" t="s">
        <v>90</v>
      </c>
      <c r="E20" s="30">
        <v>4</v>
      </c>
      <c r="F20" s="13" t="s">
        <v>73</v>
      </c>
      <c r="G20" s="13" t="s">
        <v>108</v>
      </c>
      <c r="H20" s="13" t="s">
        <v>109</v>
      </c>
    </row>
    <row r="21" spans="1:9" s="11" customFormat="1" x14ac:dyDescent="0.3">
      <c r="A21" s="129" t="s">
        <v>12</v>
      </c>
      <c r="B21" s="129"/>
      <c r="C21" s="129"/>
      <c r="D21" s="129"/>
      <c r="E21" s="129"/>
      <c r="F21" s="129"/>
      <c r="G21" s="129"/>
      <c r="H21" s="129"/>
    </row>
    <row r="22" spans="1:9" s="11" customFormat="1" ht="19.5" customHeight="1" x14ac:dyDescent="0.25">
      <c r="A22" s="2" t="s">
        <v>76</v>
      </c>
      <c r="B22" s="35" t="s">
        <v>35</v>
      </c>
      <c r="C22" s="36" t="s">
        <v>50</v>
      </c>
      <c r="D22" s="36" t="s">
        <v>36</v>
      </c>
      <c r="E22" s="37">
        <v>4</v>
      </c>
      <c r="F22" s="35" t="s">
        <v>20</v>
      </c>
      <c r="G22" s="3" t="s">
        <v>112</v>
      </c>
      <c r="H22" s="38"/>
    </row>
    <row r="23" spans="1:9" s="10" customFormat="1" ht="21.75" customHeight="1" x14ac:dyDescent="0.3">
      <c r="A23" s="2" t="s">
        <v>74</v>
      </c>
      <c r="B23" s="3" t="s">
        <v>37</v>
      </c>
      <c r="C23" s="4" t="s">
        <v>49</v>
      </c>
      <c r="D23" s="4" t="s">
        <v>38</v>
      </c>
      <c r="E23" s="26">
        <v>4</v>
      </c>
      <c r="F23" s="3" t="s">
        <v>20</v>
      </c>
      <c r="G23" s="3" t="s">
        <v>115</v>
      </c>
      <c r="H23" s="12"/>
    </row>
    <row r="24" spans="1:9" s="40" customFormat="1" ht="21.75" customHeight="1" x14ac:dyDescent="0.3">
      <c r="A24" s="34" t="s">
        <v>75</v>
      </c>
      <c r="B24" s="35" t="s">
        <v>43</v>
      </c>
      <c r="C24" s="36" t="s">
        <v>49</v>
      </c>
      <c r="D24" s="36" t="s">
        <v>34</v>
      </c>
      <c r="E24" s="37">
        <v>3</v>
      </c>
      <c r="F24" s="35" t="s">
        <v>77</v>
      </c>
      <c r="G24" s="35"/>
      <c r="H24" s="42"/>
    </row>
    <row r="25" spans="1:9" s="28" customFormat="1" ht="17.25" x14ac:dyDescent="0.35">
      <c r="A25" s="128" t="s">
        <v>18</v>
      </c>
      <c r="B25" s="128"/>
      <c r="C25" s="128"/>
      <c r="D25" s="128"/>
      <c r="E25" s="128"/>
      <c r="F25" s="128"/>
      <c r="G25" s="128"/>
      <c r="H25" s="128"/>
    </row>
    <row r="26" spans="1:9" s="9" customFormat="1" ht="15" x14ac:dyDescent="0.3">
      <c r="A26" s="46" t="s">
        <v>54</v>
      </c>
      <c r="B26" s="47"/>
      <c r="C26" s="109"/>
      <c r="D26" s="48"/>
      <c r="E26" s="49"/>
      <c r="F26" s="76"/>
      <c r="G26" s="138"/>
      <c r="H26" s="138"/>
    </row>
    <row r="27" spans="1:9" s="9" customFormat="1" ht="15" x14ac:dyDescent="0.3">
      <c r="A27" s="50" t="s">
        <v>55</v>
      </c>
      <c r="B27" s="73"/>
      <c r="C27" s="110"/>
      <c r="D27" s="74"/>
      <c r="E27" s="75"/>
      <c r="F27" s="77"/>
      <c r="G27" s="138"/>
      <c r="H27" s="138"/>
    </row>
    <row r="28" spans="1:9" s="9" customFormat="1" ht="15" x14ac:dyDescent="0.3">
      <c r="A28" s="50" t="s">
        <v>56</v>
      </c>
      <c r="B28" s="73"/>
      <c r="C28" s="110"/>
      <c r="D28" s="74"/>
      <c r="E28" s="75"/>
      <c r="F28" s="77"/>
      <c r="G28" s="138"/>
      <c r="H28" s="138"/>
    </row>
    <row r="29" spans="1:9" s="9" customFormat="1" ht="15" x14ac:dyDescent="0.3">
      <c r="A29" s="51" t="s">
        <v>57</v>
      </c>
      <c r="B29" s="52"/>
      <c r="C29" s="111"/>
      <c r="D29" s="53"/>
      <c r="E29" s="54"/>
      <c r="F29" s="78"/>
      <c r="G29" s="138"/>
      <c r="H29" s="138"/>
    </row>
    <row r="30" spans="1:9" s="22" customFormat="1" ht="15" x14ac:dyDescent="0.3">
      <c r="A30" s="22" t="s">
        <v>58</v>
      </c>
      <c r="B30" s="55"/>
      <c r="C30" s="112"/>
      <c r="D30" s="56"/>
      <c r="E30" s="9"/>
      <c r="G30" s="57"/>
      <c r="H30" s="57"/>
    </row>
    <row r="31" spans="1:9" s="16" customFormat="1" ht="15.75" customHeight="1" x14ac:dyDescent="0.25">
      <c r="A31" s="136" t="s">
        <v>111</v>
      </c>
      <c r="B31" s="136"/>
      <c r="C31" s="136"/>
      <c r="D31" s="136"/>
      <c r="E31" s="136"/>
      <c r="F31" s="136"/>
      <c r="G31" s="136"/>
      <c r="H31" s="136"/>
    </row>
    <row r="32" spans="1:9" s="8" customFormat="1" ht="13.5" customHeight="1" x14ac:dyDescent="0.3">
      <c r="A32" s="98" t="s">
        <v>106</v>
      </c>
      <c r="B32" s="98"/>
      <c r="C32" s="113"/>
      <c r="D32" s="99"/>
      <c r="E32" s="100"/>
      <c r="F32" s="9"/>
      <c r="G32" s="65"/>
      <c r="H32" s="65"/>
      <c r="I32" s="19"/>
    </row>
    <row r="33" spans="1:9" s="8" customFormat="1" ht="13.5" customHeight="1" x14ac:dyDescent="0.3">
      <c r="A33" s="98" t="s">
        <v>107</v>
      </c>
      <c r="B33" s="98"/>
      <c r="C33" s="113"/>
      <c r="D33" s="99"/>
      <c r="E33" s="100"/>
      <c r="F33" s="9"/>
      <c r="G33" s="65"/>
      <c r="H33" s="65"/>
      <c r="I33" s="19"/>
    </row>
    <row r="34" spans="1:9" s="41" customFormat="1" ht="15" x14ac:dyDescent="0.3">
      <c r="A34" s="41" t="s">
        <v>61</v>
      </c>
      <c r="C34" s="114"/>
    </row>
    <row r="35" spans="1:9" s="8" customFormat="1" ht="15" x14ac:dyDescent="0.3">
      <c r="A35" s="59" t="s">
        <v>83</v>
      </c>
      <c r="B35" s="59"/>
      <c r="C35" s="59"/>
      <c r="D35" s="59"/>
      <c r="E35" s="59"/>
      <c r="F35" s="59"/>
      <c r="G35" s="59"/>
      <c r="H35" s="59"/>
    </row>
    <row r="36" spans="1:9" s="8" customFormat="1" ht="15" x14ac:dyDescent="0.3">
      <c r="A36" s="59" t="s">
        <v>84</v>
      </c>
      <c r="B36" s="59"/>
      <c r="C36" s="59"/>
      <c r="D36" s="59"/>
      <c r="E36" s="59"/>
      <c r="F36" s="59"/>
      <c r="G36" s="59"/>
      <c r="H36" s="59"/>
    </row>
    <row r="37" spans="1:9" s="8" customFormat="1" ht="15" x14ac:dyDescent="0.3">
      <c r="C37" s="10"/>
    </row>
    <row r="38" spans="1:9" s="17" customFormat="1" ht="22.5" customHeight="1" x14ac:dyDescent="0.4">
      <c r="A38" s="133" t="s">
        <v>10</v>
      </c>
      <c r="B38" s="134"/>
      <c r="C38" s="134"/>
      <c r="D38" s="134"/>
      <c r="E38" s="134"/>
      <c r="F38" s="134"/>
      <c r="G38" s="134"/>
      <c r="H38" s="135"/>
      <c r="I38" s="96">
        <v>9</v>
      </c>
    </row>
    <row r="39" spans="1:9" s="23" customFormat="1" ht="22.5" customHeight="1" x14ac:dyDescent="0.4">
      <c r="A39" s="130" t="s">
        <v>45</v>
      </c>
      <c r="B39" s="131"/>
      <c r="C39" s="131"/>
      <c r="D39" s="131"/>
      <c r="E39" s="131"/>
      <c r="F39" s="131"/>
      <c r="G39" s="131"/>
      <c r="H39" s="132"/>
    </row>
    <row r="40" spans="1:9" s="29" customFormat="1" x14ac:dyDescent="0.3">
      <c r="A40" s="67" t="s">
        <v>0</v>
      </c>
      <c r="B40" s="68" t="s">
        <v>1</v>
      </c>
      <c r="C40" s="115" t="s">
        <v>2</v>
      </c>
      <c r="D40" s="67" t="s">
        <v>3</v>
      </c>
      <c r="E40" s="105" t="s">
        <v>14</v>
      </c>
      <c r="F40" s="68" t="s">
        <v>4</v>
      </c>
      <c r="G40" s="68" t="s">
        <v>5</v>
      </c>
      <c r="H40" s="68" t="s">
        <v>16</v>
      </c>
    </row>
    <row r="41" spans="1:9" s="5" customFormat="1" x14ac:dyDescent="0.3">
      <c r="A41" s="129" t="s">
        <v>9</v>
      </c>
      <c r="B41" s="129"/>
      <c r="C41" s="129"/>
      <c r="D41" s="129"/>
      <c r="E41" s="129"/>
      <c r="F41" s="129"/>
      <c r="G41" s="129"/>
      <c r="H41" s="129"/>
    </row>
    <row r="42" spans="1:9" s="5" customFormat="1" ht="27.6" customHeight="1" x14ac:dyDescent="0.25">
      <c r="A42" s="2" t="s">
        <v>8</v>
      </c>
      <c r="B42" s="3" t="s">
        <v>63</v>
      </c>
      <c r="C42" s="4" t="s">
        <v>49</v>
      </c>
      <c r="D42" s="4" t="s">
        <v>94</v>
      </c>
      <c r="E42" s="60">
        <v>4</v>
      </c>
      <c r="F42" s="4" t="s">
        <v>19</v>
      </c>
      <c r="G42" s="3" t="s">
        <v>104</v>
      </c>
      <c r="H42" s="12"/>
    </row>
    <row r="43" spans="1:9" s="32" customFormat="1" ht="31.5" customHeight="1" x14ac:dyDescent="0.25">
      <c r="A43" s="2" t="s">
        <v>79</v>
      </c>
      <c r="B43" s="3" t="s">
        <v>80</v>
      </c>
      <c r="C43" s="4" t="s">
        <v>49</v>
      </c>
      <c r="D43" s="4" t="s">
        <v>95</v>
      </c>
      <c r="E43" s="60">
        <v>4</v>
      </c>
      <c r="F43" s="3" t="s">
        <v>77</v>
      </c>
      <c r="G43" s="4" t="s">
        <v>104</v>
      </c>
      <c r="H43" s="12" t="s">
        <v>85</v>
      </c>
    </row>
    <row r="44" spans="1:9" s="5" customFormat="1" x14ac:dyDescent="0.3">
      <c r="A44" s="129" t="s">
        <v>11</v>
      </c>
      <c r="B44" s="129"/>
      <c r="C44" s="129"/>
      <c r="D44" s="129"/>
      <c r="E44" s="129"/>
      <c r="F44" s="129"/>
      <c r="G44" s="129"/>
      <c r="H44" s="129"/>
    </row>
    <row r="45" spans="1:9" s="58" customFormat="1" x14ac:dyDescent="0.25">
      <c r="A45" s="13" t="s">
        <v>71</v>
      </c>
      <c r="B45" s="13" t="s">
        <v>72</v>
      </c>
      <c r="C45" s="13" t="s">
        <v>67</v>
      </c>
      <c r="D45" s="103" t="s">
        <v>90</v>
      </c>
      <c r="E45" s="30">
        <v>4</v>
      </c>
      <c r="F45" s="13" t="s">
        <v>73</v>
      </c>
      <c r="G45" s="13" t="s">
        <v>108</v>
      </c>
      <c r="H45" s="13" t="s">
        <v>109</v>
      </c>
    </row>
    <row r="46" spans="1:9" s="11" customFormat="1" x14ac:dyDescent="0.3">
      <c r="A46" s="129" t="s">
        <v>12</v>
      </c>
      <c r="B46" s="129"/>
      <c r="C46" s="129"/>
      <c r="D46" s="129"/>
      <c r="E46" s="129"/>
      <c r="F46" s="129"/>
      <c r="G46" s="129"/>
      <c r="H46" s="129"/>
    </row>
    <row r="47" spans="1:9" s="10" customFormat="1" ht="28.5" customHeight="1" x14ac:dyDescent="0.3">
      <c r="A47" s="2" t="s">
        <v>6</v>
      </c>
      <c r="B47" s="3" t="s">
        <v>64</v>
      </c>
      <c r="C47" s="4" t="s">
        <v>50</v>
      </c>
      <c r="D47" s="4" t="s">
        <v>97</v>
      </c>
      <c r="E47" s="60">
        <v>3</v>
      </c>
      <c r="F47" s="4" t="s">
        <v>17</v>
      </c>
      <c r="G47" s="3" t="s">
        <v>116</v>
      </c>
      <c r="H47" s="12"/>
    </row>
    <row r="48" spans="1:9" s="40" customFormat="1" ht="21.75" customHeight="1" x14ac:dyDescent="0.3">
      <c r="A48" s="34" t="s">
        <v>117</v>
      </c>
      <c r="B48" s="3" t="s">
        <v>51</v>
      </c>
      <c r="C48" s="4" t="s">
        <v>49</v>
      </c>
      <c r="D48" s="4" t="s">
        <v>98</v>
      </c>
      <c r="E48" s="60">
        <v>2</v>
      </c>
      <c r="F48" s="4" t="s">
        <v>17</v>
      </c>
      <c r="G48" s="35" t="s">
        <v>116</v>
      </c>
      <c r="H48" s="38"/>
    </row>
    <row r="49" spans="1:9" s="32" customFormat="1" ht="30" customHeight="1" x14ac:dyDescent="0.25">
      <c r="A49" s="2" t="s">
        <v>75</v>
      </c>
      <c r="B49" s="3" t="s">
        <v>78</v>
      </c>
      <c r="C49" s="4" t="s">
        <v>50</v>
      </c>
      <c r="D49" s="4" t="s">
        <v>99</v>
      </c>
      <c r="E49" s="60">
        <v>4</v>
      </c>
      <c r="F49" s="3" t="s">
        <v>42</v>
      </c>
      <c r="G49" s="3"/>
      <c r="H49" s="12" t="s">
        <v>86</v>
      </c>
    </row>
    <row r="50" spans="1:9" s="11" customFormat="1" ht="30" customHeight="1" x14ac:dyDescent="0.25">
      <c r="A50" s="97" t="s">
        <v>93</v>
      </c>
      <c r="B50" s="61" t="s">
        <v>52</v>
      </c>
      <c r="C50" s="63" t="s">
        <v>50</v>
      </c>
      <c r="D50" s="63" t="s">
        <v>96</v>
      </c>
      <c r="E50" s="62">
        <v>3</v>
      </c>
      <c r="F50" s="63" t="s">
        <v>53</v>
      </c>
      <c r="G50" s="61" t="s">
        <v>113</v>
      </c>
      <c r="H50" s="38"/>
    </row>
    <row r="51" spans="1:9" s="32" customFormat="1" ht="17.25" x14ac:dyDescent="0.25">
      <c r="A51" s="72" t="s">
        <v>88</v>
      </c>
      <c r="B51" s="94"/>
      <c r="C51" s="5"/>
      <c r="D51" s="5"/>
      <c r="E51" s="95"/>
      <c r="F51" s="94"/>
      <c r="G51" s="5"/>
      <c r="H51" s="94"/>
    </row>
    <row r="52" spans="1:9" s="69" customFormat="1" ht="31.5" customHeight="1" x14ac:dyDescent="0.25">
      <c r="A52" s="142" t="s">
        <v>89</v>
      </c>
      <c r="B52" s="142"/>
      <c r="C52" s="142"/>
      <c r="D52" s="142"/>
      <c r="E52" s="142"/>
      <c r="F52" s="142"/>
      <c r="G52" s="142"/>
      <c r="H52" s="142"/>
    </row>
    <row r="53" spans="1:9" s="9" customFormat="1" ht="18" customHeight="1" x14ac:dyDescent="0.3">
      <c r="A53" s="9" t="s">
        <v>100</v>
      </c>
      <c r="B53" s="20"/>
      <c r="C53" s="19"/>
      <c r="D53" s="19"/>
      <c r="E53" s="64"/>
      <c r="F53" s="19"/>
      <c r="G53" s="65"/>
    </row>
    <row r="54" spans="1:9" s="9" customFormat="1" ht="15" x14ac:dyDescent="0.3">
      <c r="A54" s="141" t="s">
        <v>101</v>
      </c>
      <c r="B54" s="141"/>
      <c r="C54" s="141"/>
      <c r="D54" s="141"/>
      <c r="E54" s="141"/>
      <c r="F54" s="141"/>
      <c r="G54" s="141"/>
      <c r="H54" s="141"/>
    </row>
    <row r="55" spans="1:9" s="9" customFormat="1" ht="15" x14ac:dyDescent="0.3">
      <c r="A55" s="141" t="s">
        <v>102</v>
      </c>
      <c r="B55" s="141"/>
      <c r="C55" s="141"/>
      <c r="D55" s="141"/>
      <c r="E55" s="141"/>
      <c r="F55" s="141"/>
      <c r="G55" s="141"/>
      <c r="H55" s="141"/>
    </row>
    <row r="56" spans="1:9" s="9" customFormat="1" ht="15" x14ac:dyDescent="0.3">
      <c r="A56" s="70" t="s">
        <v>87</v>
      </c>
      <c r="B56" s="71"/>
      <c r="C56" s="116"/>
      <c r="D56" s="71"/>
      <c r="E56" s="106"/>
      <c r="F56" s="71"/>
      <c r="G56" s="65"/>
    </row>
    <row r="57" spans="1:9" s="9" customFormat="1" ht="15" x14ac:dyDescent="0.3">
      <c r="A57" s="70" t="s">
        <v>92</v>
      </c>
      <c r="B57" s="71"/>
      <c r="C57" s="116"/>
      <c r="D57" s="71"/>
      <c r="E57" s="106"/>
      <c r="F57" s="71"/>
      <c r="G57" s="65"/>
    </row>
    <row r="58" spans="1:9" s="9" customFormat="1" ht="18" customHeight="1" x14ac:dyDescent="0.3">
      <c r="A58" s="136" t="s">
        <v>82</v>
      </c>
      <c r="B58" s="136"/>
      <c r="C58" s="136"/>
      <c r="D58" s="136"/>
      <c r="E58" s="136"/>
      <c r="F58" s="136"/>
      <c r="G58" s="136"/>
      <c r="H58" s="136"/>
    </row>
    <row r="59" spans="1:9" s="8" customFormat="1" ht="13.5" customHeight="1" x14ac:dyDescent="0.3">
      <c r="A59" s="98" t="s">
        <v>106</v>
      </c>
      <c r="B59" s="98"/>
      <c r="C59" s="113"/>
      <c r="D59" s="99"/>
      <c r="E59" s="100"/>
      <c r="F59" s="9"/>
      <c r="G59" s="65"/>
      <c r="H59" s="65"/>
      <c r="I59" s="19"/>
    </row>
    <row r="60" spans="1:9" s="8" customFormat="1" ht="13.5" customHeight="1" x14ac:dyDescent="0.3">
      <c r="A60" s="98" t="s">
        <v>107</v>
      </c>
      <c r="B60" s="98"/>
      <c r="C60" s="113"/>
      <c r="D60" s="99"/>
      <c r="E60" s="100"/>
      <c r="F60" s="9"/>
      <c r="G60" s="65"/>
      <c r="H60" s="65"/>
      <c r="I60" s="19"/>
    </row>
    <row r="61" spans="1:9" s="22" customFormat="1" ht="15" customHeight="1" x14ac:dyDescent="0.3">
      <c r="A61" s="22" t="s">
        <v>81</v>
      </c>
      <c r="B61" s="55"/>
      <c r="C61" s="112"/>
      <c r="D61" s="56"/>
      <c r="E61" s="9"/>
      <c r="G61" s="57"/>
      <c r="H61" s="57"/>
    </row>
    <row r="62" spans="1:9" s="9" customFormat="1" ht="15" x14ac:dyDescent="0.3">
      <c r="A62" s="79" t="s">
        <v>54</v>
      </c>
      <c r="B62" s="80"/>
      <c r="C62" s="117"/>
      <c r="D62" s="81"/>
      <c r="E62" s="82"/>
      <c r="F62" s="83"/>
      <c r="G62" s="138"/>
      <c r="H62" s="138"/>
    </row>
    <row r="63" spans="1:9" s="9" customFormat="1" ht="15" x14ac:dyDescent="0.3">
      <c r="A63" s="84" t="s">
        <v>55</v>
      </c>
      <c r="B63" s="85"/>
      <c r="C63" s="118"/>
      <c r="D63" s="86"/>
      <c r="E63" s="87"/>
      <c r="F63" s="88"/>
      <c r="G63" s="138"/>
      <c r="H63" s="138"/>
    </row>
    <row r="64" spans="1:9" s="9" customFormat="1" ht="15" x14ac:dyDescent="0.3">
      <c r="A64" s="84" t="s">
        <v>56</v>
      </c>
      <c r="B64" s="85"/>
      <c r="C64" s="118"/>
      <c r="D64" s="86"/>
      <c r="E64" s="87"/>
      <c r="F64" s="88"/>
      <c r="G64" s="138"/>
      <c r="H64" s="138"/>
    </row>
    <row r="65" spans="1:8" s="22" customFormat="1" ht="15" x14ac:dyDescent="0.3">
      <c r="A65" s="89" t="s">
        <v>57</v>
      </c>
      <c r="B65" s="90"/>
      <c r="C65" s="119"/>
      <c r="D65" s="91"/>
      <c r="E65" s="92"/>
      <c r="F65" s="93"/>
      <c r="G65" s="138"/>
      <c r="H65" s="138"/>
    </row>
  </sheetData>
  <sheetProtection algorithmName="SHA-512" hashValue="hoGMECKx78iRESfpPOWHHzDNPE5mrpkiDv9a1GTDgl5duMvt4hNU+8/mQ89OAOyUUtIoMhKxzFwke95t3h1pMQ==" saltValue="Jy0nVJ7V1gArb0mUYfBDjw==" spinCount="100000" sheet="1" objects="1" scenarios="1"/>
  <mergeCells count="24">
    <mergeCell ref="A1:B1"/>
    <mergeCell ref="G62:H65"/>
    <mergeCell ref="G26:H29"/>
    <mergeCell ref="A58:H58"/>
    <mergeCell ref="A2:H2"/>
    <mergeCell ref="A3:H3"/>
    <mergeCell ref="A11:H11"/>
    <mergeCell ref="A15:H15"/>
    <mergeCell ref="A21:H21"/>
    <mergeCell ref="A7:H7"/>
    <mergeCell ref="A5:H5"/>
    <mergeCell ref="A54:H54"/>
    <mergeCell ref="A44:H44"/>
    <mergeCell ref="A46:H46"/>
    <mergeCell ref="A52:H52"/>
    <mergeCell ref="A55:H55"/>
    <mergeCell ref="A25:B25"/>
    <mergeCell ref="C25:D25"/>
    <mergeCell ref="E25:F25"/>
    <mergeCell ref="G25:H25"/>
    <mergeCell ref="A41:H41"/>
    <mergeCell ref="A39:H39"/>
    <mergeCell ref="A38:H38"/>
    <mergeCell ref="A31:H31"/>
  </mergeCells>
  <pageMargins left="0.23622047244094491" right="0.23622047244094491" top="0.55118110236220474" bottom="0.55118110236220474" header="0.31496062992125984" footer="0.31496062992125984"/>
  <pageSetup paperSize="9" scale="86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Szociálismunka_BA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Katalin</dc:creator>
  <cp:lastModifiedBy>Graholy Éva</cp:lastModifiedBy>
  <cp:lastPrinted>2025-07-30T11:32:20Z</cp:lastPrinted>
  <dcterms:created xsi:type="dcterms:W3CDTF">2012-06-08T06:18:43Z</dcterms:created>
  <dcterms:modified xsi:type="dcterms:W3CDTF">2025-08-08T08:28:07Z</dcterms:modified>
</cp:coreProperties>
</file>